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C Oost Edwin Vos\Lesmateriaal\Calculeren klas 4.3\"/>
    </mc:Choice>
  </mc:AlternateContent>
  <bookViews>
    <workbookView xWindow="19310" yWindow="-20" windowWidth="19140" windowHeight="11760" tabRatio="693"/>
  </bookViews>
  <sheets>
    <sheet name="Pl. aanleg" sheetId="9" r:id="rId1"/>
  </sheets>
  <calcPr calcId="162913"/>
</workbook>
</file>

<file path=xl/calcChain.xml><?xml version="1.0" encoding="utf-8"?>
<calcChain xmlns="http://schemas.openxmlformats.org/spreadsheetml/2006/main">
  <c r="W11" i="9" l="1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10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C46" i="9"/>
  <c r="D6" i="9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46" i="9" l="1"/>
</calcChain>
</file>

<file path=xl/sharedStrings.xml><?xml version="1.0" encoding="utf-8"?>
<sst xmlns="http://schemas.openxmlformats.org/spreadsheetml/2006/main" count="60" uniqueCount="52">
  <si>
    <t>totaal</t>
  </si>
  <si>
    <t>lossen</t>
  </si>
  <si>
    <t>inkuilen</t>
  </si>
  <si>
    <t>paalgat boren</t>
  </si>
  <si>
    <t>boom plaatsen en gat dichten</t>
  </si>
  <si>
    <t>boomband aanbrengen</t>
  </si>
  <si>
    <t>afwerken en opruimen</t>
  </si>
  <si>
    <t>graafmelding aanvragen</t>
  </si>
  <si>
    <t>GRONDWERK</t>
  </si>
  <si>
    <t>VOORBEREIDING</t>
  </si>
  <si>
    <t>BOUWKUNDIGE ELEMENTEN</t>
  </si>
  <si>
    <t>AFWERKING</t>
  </si>
  <si>
    <t>BEPLANTINGEN</t>
  </si>
  <si>
    <t>ROOIEN BEPLANTING</t>
  </si>
  <si>
    <t>UITZETTEN</t>
  </si>
  <si>
    <t>ontgraven cunetten</t>
  </si>
  <si>
    <t>afvoer grond</t>
  </si>
  <si>
    <t>aanvoer zand</t>
  </si>
  <si>
    <t>vullen/verdichten cunetten</t>
  </si>
  <si>
    <t>(HALF) VERHARDINGEN</t>
  </si>
  <si>
    <t>hoogte uitzetten</t>
  </si>
  <si>
    <t>cunetten afrijen</t>
  </si>
  <si>
    <t>vleien cobblestones</t>
  </si>
  <si>
    <t>knippen/zagen</t>
  </si>
  <si>
    <t>Tuinontwerp maken</t>
  </si>
  <si>
    <t>bouwvergunning tuinhuis aanvragen</t>
  </si>
  <si>
    <t>Besteks- M711 NVI, planning werkzaamheden</t>
  </si>
  <si>
    <t>post nr.</t>
  </si>
  <si>
    <t>OMSCHRIJVING</t>
  </si>
  <si>
    <t>Vellen bomen</t>
  </si>
  <si>
    <t>Uitzetten grote contouren</t>
  </si>
  <si>
    <t>Totaaluren per week</t>
  </si>
  <si>
    <t>Machines</t>
  </si>
  <si>
    <t>Materialen</t>
  </si>
  <si>
    <t>Werk door derden</t>
  </si>
  <si>
    <t>Roelofs dumper</t>
  </si>
  <si>
    <t xml:space="preserve">Roelofs kraan </t>
  </si>
  <si>
    <t>levering plantmateriaal Menkehorst</t>
  </si>
  <si>
    <t>x</t>
  </si>
  <si>
    <t>levering boompalen</t>
  </si>
  <si>
    <t>Boels trilplaat reserveren</t>
  </si>
  <si>
    <t xml:space="preserve">Boels trilplaat </t>
  </si>
  <si>
    <t xml:space="preserve">                                           dagnummer</t>
  </si>
  <si>
    <t>OPLEVERING</t>
  </si>
  <si>
    <t>VOORBEELD AANLEG</t>
  </si>
  <si>
    <t>Gemaakt door:</t>
  </si>
  <si>
    <t>Werkplanning per project tbv aanleg</t>
  </si>
  <si>
    <t>Opdrachtgever:</t>
  </si>
  <si>
    <t xml:space="preserve">Opdrachtnemer: </t>
  </si>
  <si>
    <t>Start en opleverdatum:</t>
  </si>
  <si>
    <t>plantgat graven  (50x 50 x 50 cm.)</t>
  </si>
  <si>
    <t>aftrillen/invegen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</si>
</sst>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_-&quot;€&quot;\ * #,##0.00\-;_-&quot;€&quot;\ * &quot;-&quot;??_-;_-@_-"/>
  </numFmts>
  <fonts count="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49" fontId="0" fillId="0" borderId="0" xfId="0" applyNumberFormat="1" applyAlignment="1">
      <alignment horizontal="left"/>
    </xf>
    <xf numFmtId="0" fontId="4" fillId="0" borderId="35" xfId="0" applyFont="1" applyBorder="1"/>
    <xf numFmtId="0" fontId="3" fillId="0" borderId="0" xfId="0" applyFont="1"/>
    <xf numFmtId="49" fontId="1" fillId="0" borderId="5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14" xfId="0" applyFont="1" applyBorder="1"/>
    <xf numFmtId="49" fontId="3" fillId="0" borderId="1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1" fillId="0" borderId="32" xfId="0" applyFont="1" applyBorder="1"/>
    <xf numFmtId="0" fontId="3" fillId="0" borderId="18" xfId="0" applyFont="1" applyBorder="1"/>
    <xf numFmtId="0" fontId="3" fillId="0" borderId="31" xfId="0" applyFont="1" applyBorder="1"/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1" fillId="0" borderId="19" xfId="0" applyFont="1" applyFill="1" applyBorder="1"/>
    <xf numFmtId="0" fontId="1" fillId="0" borderId="21" xfId="0" applyFont="1" applyFill="1" applyBorder="1"/>
    <xf numFmtId="0" fontId="3" fillId="0" borderId="29" xfId="0" applyFont="1" applyBorder="1"/>
    <xf numFmtId="49" fontId="3" fillId="2" borderId="10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0" borderId="30" xfId="0" applyFont="1" applyBorder="1"/>
    <xf numFmtId="49" fontId="3" fillId="0" borderId="10" xfId="0" applyNumberFormat="1" applyFont="1" applyBorder="1" applyAlignment="1">
      <alignment horizontal="left"/>
    </xf>
    <xf numFmtId="0" fontId="3" fillId="0" borderId="8" xfId="0" applyFont="1" applyFill="1" applyBorder="1"/>
    <xf numFmtId="0" fontId="3" fillId="0" borderId="10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1" fillId="2" borderId="8" xfId="0" applyFont="1" applyFill="1" applyBorder="1"/>
    <xf numFmtId="0" fontId="3" fillId="0" borderId="7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shrinkToFit="1"/>
    </xf>
    <xf numFmtId="0" fontId="3" fillId="0" borderId="10" xfId="0" applyFont="1" applyBorder="1"/>
    <xf numFmtId="0" fontId="3" fillId="0" borderId="1" xfId="0" applyFont="1" applyBorder="1"/>
    <xf numFmtId="49" fontId="3" fillId="2" borderId="22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3" fillId="2" borderId="22" xfId="0" applyFont="1" applyFill="1" applyBorder="1"/>
    <xf numFmtId="0" fontId="3" fillId="2" borderId="2" xfId="0" applyFont="1" applyFill="1" applyBorder="1"/>
    <xf numFmtId="49" fontId="3" fillId="0" borderId="22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23" xfId="0" applyFont="1" applyBorder="1"/>
    <xf numFmtId="0" fontId="3" fillId="0" borderId="2" xfId="0" applyFont="1" applyBorder="1"/>
    <xf numFmtId="0" fontId="3" fillId="0" borderId="34" xfId="0" applyFont="1" applyBorder="1"/>
    <xf numFmtId="49" fontId="3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26" xfId="0" applyFont="1" applyBorder="1"/>
    <xf numFmtId="49" fontId="3" fillId="0" borderId="0" xfId="0" applyNumberFormat="1" applyFont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1" fillId="2" borderId="36" xfId="0" applyNumberFormat="1" applyFont="1" applyFill="1" applyBorder="1" applyAlignment="1">
      <alignment horizontal="left"/>
    </xf>
    <xf numFmtId="0" fontId="1" fillId="2" borderId="37" xfId="0" applyFont="1" applyFill="1" applyBorder="1"/>
    <xf numFmtId="0" fontId="1" fillId="2" borderId="21" xfId="0" applyFont="1" applyFill="1" applyBorder="1"/>
    <xf numFmtId="49" fontId="3" fillId="0" borderId="8" xfId="0" applyNumberFormat="1" applyFont="1" applyBorder="1" applyAlignment="1">
      <alignment horizontal="left"/>
    </xf>
    <xf numFmtId="0" fontId="1" fillId="0" borderId="11" xfId="0" applyFont="1" applyBorder="1"/>
    <xf numFmtId="0" fontId="1" fillId="0" borderId="1" xfId="0" applyFont="1" applyBorder="1"/>
    <xf numFmtId="49" fontId="1" fillId="2" borderId="8" xfId="0" applyNumberFormat="1" applyFont="1" applyFill="1" applyBorder="1" applyAlignment="1">
      <alignment horizontal="left"/>
    </xf>
    <xf numFmtId="0" fontId="1" fillId="2" borderId="11" xfId="0" applyFont="1" applyFill="1" applyBorder="1"/>
    <xf numFmtId="49" fontId="3" fillId="0" borderId="23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0" fontId="1" fillId="0" borderId="33" xfId="0" applyFont="1" applyBorder="1"/>
    <xf numFmtId="0" fontId="1" fillId="0" borderId="27" xfId="0" applyFont="1" applyBorder="1"/>
    <xf numFmtId="49" fontId="3" fillId="0" borderId="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/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2" xfId="0" applyFont="1" applyBorder="1"/>
    <xf numFmtId="0" fontId="3" fillId="0" borderId="30" xfId="0" applyFont="1" applyFill="1" applyBorder="1"/>
    <xf numFmtId="0" fontId="3" fillId="0" borderId="38" xfId="0" applyFont="1" applyBorder="1"/>
    <xf numFmtId="0" fontId="3" fillId="0" borderId="39" xfId="0" applyFont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7"/>
  <sheetViews>
    <sheetView tabSelected="1" zoomScale="90" zoomScaleNormal="90" workbookViewId="0">
      <pane ySplit="7" topLeftCell="A8" activePane="bottomLeft" state="frozen"/>
      <selection pane="bottomLeft" activeCell="Z19" sqref="Z19"/>
    </sheetView>
  </sheetViews>
  <sheetFormatPr defaultRowHeight="12.5" x14ac:dyDescent="0.25"/>
  <cols>
    <col min="1" max="1" width="8.453125" style="1" customWidth="1"/>
    <col min="2" max="2" width="38" style="1" customWidth="1"/>
    <col min="3" max="22" width="4.7265625" customWidth="1"/>
    <col min="23" max="23" width="7.1796875" customWidth="1"/>
  </cols>
  <sheetData>
    <row r="1" spans="1:23" ht="16" thickTop="1" x14ac:dyDescent="0.35">
      <c r="A1" s="4" t="s">
        <v>46</v>
      </c>
      <c r="B1" s="6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"/>
    </row>
    <row r="2" spans="1:23" ht="15.5" x14ac:dyDescent="0.35">
      <c r="A2" s="66" t="s">
        <v>47</v>
      </c>
      <c r="B2" s="6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8"/>
      <c r="T2" s="7"/>
      <c r="U2" s="7"/>
      <c r="V2" s="7"/>
      <c r="W2" s="3"/>
    </row>
    <row r="3" spans="1:23" ht="15.5" x14ac:dyDescent="0.35">
      <c r="A3" s="66" t="s">
        <v>48</v>
      </c>
      <c r="B3" s="67"/>
      <c r="C3" s="6"/>
      <c r="D3" s="6"/>
      <c r="E3" s="6"/>
      <c r="F3" s="6"/>
      <c r="G3" s="6"/>
      <c r="H3" s="6"/>
      <c r="I3" s="6"/>
      <c r="J3" s="6"/>
      <c r="K3" s="6" t="s">
        <v>44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"/>
    </row>
    <row r="4" spans="1:23" ht="15.5" x14ac:dyDescent="0.35">
      <c r="A4" s="66" t="s">
        <v>45</v>
      </c>
      <c r="B4" s="6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/>
    </row>
    <row r="5" spans="1:23" ht="13.5" customHeight="1" thickBot="1" x14ac:dyDescent="0.4">
      <c r="A5" s="69" t="s">
        <v>49</v>
      </c>
      <c r="B5" s="7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3"/>
    </row>
    <row r="6" spans="1:23" ht="16" thickTop="1" x14ac:dyDescent="0.35">
      <c r="A6" s="9" t="s">
        <v>26</v>
      </c>
      <c r="B6" s="10" t="s">
        <v>42</v>
      </c>
      <c r="C6" s="11">
        <v>1</v>
      </c>
      <c r="D6" s="12">
        <f>(C6+1)</f>
        <v>2</v>
      </c>
      <c r="E6" s="12">
        <f t="shared" ref="E6:V6" si="0">(D6+1)</f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  <c r="P6" s="12">
        <f t="shared" si="0"/>
        <v>14</v>
      </c>
      <c r="Q6" s="12">
        <f t="shared" si="0"/>
        <v>15</v>
      </c>
      <c r="R6" s="12">
        <f t="shared" si="0"/>
        <v>16</v>
      </c>
      <c r="S6" s="12">
        <f t="shared" si="0"/>
        <v>17</v>
      </c>
      <c r="T6" s="12">
        <f t="shared" si="0"/>
        <v>18</v>
      </c>
      <c r="U6" s="12">
        <f t="shared" si="0"/>
        <v>19</v>
      </c>
      <c r="V6" s="12">
        <f t="shared" si="0"/>
        <v>20</v>
      </c>
      <c r="W6" s="13" t="s">
        <v>0</v>
      </c>
    </row>
    <row r="7" spans="1:23" ht="16" thickBot="1" x14ac:dyDescent="0.4">
      <c r="A7" s="3" t="s">
        <v>27</v>
      </c>
      <c r="B7" s="14" t="s">
        <v>28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15"/>
    </row>
    <row r="8" spans="1:23" ht="16.5" thickTop="1" thickBot="1" x14ac:dyDescent="0.4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1:23" ht="15.5" x14ac:dyDescent="0.35">
      <c r="A9" s="21"/>
      <c r="B9" s="22" t="s">
        <v>9</v>
      </c>
      <c r="C9" s="23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</row>
    <row r="10" spans="1:23" ht="15.5" x14ac:dyDescent="0.35">
      <c r="A10" s="27"/>
      <c r="B10" s="28" t="s">
        <v>7</v>
      </c>
      <c r="C10" s="29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26">
        <f t="shared" ref="W10:W46" si="1">SUM(C10:V10)</f>
        <v>1</v>
      </c>
    </row>
    <row r="11" spans="1:23" ht="15.5" x14ac:dyDescent="0.35">
      <c r="A11" s="27"/>
      <c r="B11" s="28" t="s">
        <v>25</v>
      </c>
      <c r="C11" s="31">
        <v>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26">
        <f t="shared" si="1"/>
        <v>3</v>
      </c>
    </row>
    <row r="12" spans="1:23" ht="15.5" x14ac:dyDescent="0.35">
      <c r="A12" s="27"/>
      <c r="B12" s="28" t="s">
        <v>24</v>
      </c>
      <c r="C12" s="29"/>
      <c r="D12" s="30">
        <v>8</v>
      </c>
      <c r="E12" s="30">
        <v>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26">
        <f t="shared" si="1"/>
        <v>16</v>
      </c>
    </row>
    <row r="13" spans="1:23" ht="15.5" x14ac:dyDescent="0.35">
      <c r="A13" s="21"/>
      <c r="B13" s="32" t="s">
        <v>13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6">
        <f t="shared" si="1"/>
        <v>0</v>
      </c>
    </row>
    <row r="14" spans="1:23" ht="15.5" x14ac:dyDescent="0.35">
      <c r="A14" s="27"/>
      <c r="B14" s="28" t="s">
        <v>29</v>
      </c>
      <c r="C14" s="29"/>
      <c r="D14" s="30"/>
      <c r="E14" s="30"/>
      <c r="F14" s="30"/>
      <c r="G14" s="30"/>
      <c r="H14" s="30">
        <v>16</v>
      </c>
      <c r="I14" s="30">
        <v>24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26">
        <f t="shared" si="1"/>
        <v>40</v>
      </c>
    </row>
    <row r="15" spans="1:23" ht="15.5" x14ac:dyDescent="0.35">
      <c r="A15" s="27"/>
      <c r="B15" s="33"/>
      <c r="C15" s="29"/>
      <c r="D15" s="3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6">
        <f t="shared" si="1"/>
        <v>0</v>
      </c>
    </row>
    <row r="16" spans="1:23" ht="15.5" x14ac:dyDescent="0.35">
      <c r="A16" s="21"/>
      <c r="B16" s="32" t="s">
        <v>14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6">
        <f t="shared" si="1"/>
        <v>0</v>
      </c>
    </row>
    <row r="17" spans="1:23" ht="15.5" x14ac:dyDescent="0.35">
      <c r="A17" s="27"/>
      <c r="B17" s="28" t="s">
        <v>30</v>
      </c>
      <c r="C17" s="29"/>
      <c r="D17" s="30"/>
      <c r="E17" s="30"/>
      <c r="F17" s="30"/>
      <c r="G17" s="30">
        <v>12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6">
        <f t="shared" si="1"/>
        <v>12</v>
      </c>
    </row>
    <row r="18" spans="1:23" ht="15.5" x14ac:dyDescent="0.35">
      <c r="A18" s="27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6">
        <f t="shared" si="1"/>
        <v>0</v>
      </c>
    </row>
    <row r="19" spans="1:23" ht="15.5" x14ac:dyDescent="0.35">
      <c r="A19" s="21"/>
      <c r="B19" s="32" t="s">
        <v>8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6">
        <f t="shared" si="1"/>
        <v>0</v>
      </c>
    </row>
    <row r="20" spans="1:23" ht="15.5" x14ac:dyDescent="0.35">
      <c r="A20" s="27"/>
      <c r="B20" s="28" t="s">
        <v>15</v>
      </c>
      <c r="C20" s="29"/>
      <c r="D20" s="30"/>
      <c r="E20" s="30"/>
      <c r="F20" s="30"/>
      <c r="G20" s="30"/>
      <c r="H20" s="30">
        <v>16</v>
      </c>
      <c r="I20" s="30">
        <v>16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6">
        <f t="shared" si="1"/>
        <v>32</v>
      </c>
    </row>
    <row r="21" spans="1:23" ht="15.5" x14ac:dyDescent="0.35">
      <c r="A21" s="27"/>
      <c r="B21" s="28" t="s">
        <v>16</v>
      </c>
      <c r="C21" s="29"/>
      <c r="D21" s="30"/>
      <c r="E21" s="30"/>
      <c r="F21" s="30"/>
      <c r="G21" s="30"/>
      <c r="H21" s="30">
        <v>16</v>
      </c>
      <c r="I21" s="30">
        <v>16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6">
        <f t="shared" si="1"/>
        <v>32</v>
      </c>
    </row>
    <row r="22" spans="1:23" ht="15.5" x14ac:dyDescent="0.35">
      <c r="A22" s="27"/>
      <c r="B22" s="28" t="s">
        <v>17</v>
      </c>
      <c r="C22" s="29"/>
      <c r="D22" s="30"/>
      <c r="E22" s="30"/>
      <c r="F22" s="30"/>
      <c r="G22" s="30"/>
      <c r="H22" s="30"/>
      <c r="I22" s="30">
        <v>8</v>
      </c>
      <c r="J22" s="30">
        <v>8</v>
      </c>
      <c r="K22" s="30">
        <v>8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6">
        <f t="shared" si="1"/>
        <v>24</v>
      </c>
    </row>
    <row r="23" spans="1:23" ht="15.5" x14ac:dyDescent="0.35">
      <c r="A23" s="27"/>
      <c r="B23" s="28" t="s">
        <v>18</v>
      </c>
      <c r="C23" s="29"/>
      <c r="D23" s="30"/>
      <c r="E23" s="30"/>
      <c r="F23" s="30"/>
      <c r="G23" s="30"/>
      <c r="H23" s="30"/>
      <c r="I23" s="30"/>
      <c r="J23" s="30"/>
      <c r="K23" s="30">
        <v>16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6">
        <f t="shared" si="1"/>
        <v>16</v>
      </c>
    </row>
    <row r="24" spans="1:23" ht="15.5" x14ac:dyDescent="0.35">
      <c r="A24" s="27"/>
      <c r="B24" s="28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6">
        <f t="shared" si="1"/>
        <v>0</v>
      </c>
    </row>
    <row r="25" spans="1:23" ht="15.5" x14ac:dyDescent="0.35">
      <c r="A25" s="21"/>
      <c r="B25" s="32" t="s">
        <v>19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>
        <f t="shared" si="1"/>
        <v>0</v>
      </c>
    </row>
    <row r="26" spans="1:23" ht="15.5" x14ac:dyDescent="0.35">
      <c r="A26" s="27"/>
      <c r="B26" s="28" t="s">
        <v>20</v>
      </c>
      <c r="C26" s="29"/>
      <c r="D26" s="30"/>
      <c r="E26" s="30"/>
      <c r="F26" s="30"/>
      <c r="G26" s="30"/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6">
        <f t="shared" si="1"/>
        <v>4</v>
      </c>
    </row>
    <row r="27" spans="1:23" ht="15.5" x14ac:dyDescent="0.35">
      <c r="A27" s="27"/>
      <c r="B27" s="28" t="s">
        <v>21</v>
      </c>
      <c r="C27" s="29"/>
      <c r="D27" s="30"/>
      <c r="E27" s="30"/>
      <c r="F27" s="30"/>
      <c r="G27" s="30"/>
      <c r="H27" s="30"/>
      <c r="I27" s="30"/>
      <c r="J27" s="30"/>
      <c r="K27" s="30">
        <v>8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6">
        <f t="shared" si="1"/>
        <v>8</v>
      </c>
    </row>
    <row r="28" spans="1:23" ht="15.5" x14ac:dyDescent="0.35">
      <c r="A28" s="27"/>
      <c r="B28" s="28" t="s">
        <v>22</v>
      </c>
      <c r="C28" s="29"/>
      <c r="D28" s="30"/>
      <c r="E28" s="30"/>
      <c r="F28" s="30"/>
      <c r="G28" s="30"/>
      <c r="H28" s="30"/>
      <c r="I28" s="30"/>
      <c r="J28" s="30"/>
      <c r="K28" s="30"/>
      <c r="L28" s="30">
        <v>16</v>
      </c>
      <c r="M28" s="30">
        <v>24</v>
      </c>
      <c r="N28" s="30">
        <v>16</v>
      </c>
      <c r="O28" s="30"/>
      <c r="P28" s="30"/>
      <c r="Q28" s="30"/>
      <c r="R28" s="30"/>
      <c r="S28" s="30"/>
      <c r="T28" s="30"/>
      <c r="U28" s="30"/>
      <c r="V28" s="30"/>
      <c r="W28" s="26">
        <f t="shared" si="1"/>
        <v>56</v>
      </c>
    </row>
    <row r="29" spans="1:23" ht="15.5" x14ac:dyDescent="0.35">
      <c r="A29" s="27"/>
      <c r="B29" s="28" t="s">
        <v>23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v>6</v>
      </c>
      <c r="P29" s="30"/>
      <c r="Q29" s="30"/>
      <c r="R29" s="30"/>
      <c r="S29" s="30"/>
      <c r="T29" s="30"/>
      <c r="U29" s="30"/>
      <c r="V29" s="30"/>
      <c r="W29" s="26">
        <f t="shared" si="1"/>
        <v>6</v>
      </c>
    </row>
    <row r="30" spans="1:23" ht="15.5" x14ac:dyDescent="0.35">
      <c r="A30" s="27"/>
      <c r="B30" s="28" t="s">
        <v>51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v>2</v>
      </c>
      <c r="P30" s="30"/>
      <c r="Q30" s="30"/>
      <c r="R30" s="30"/>
      <c r="S30" s="30"/>
      <c r="T30" s="30"/>
      <c r="U30" s="30"/>
      <c r="V30" s="30"/>
      <c r="W30" s="26">
        <f t="shared" si="1"/>
        <v>2</v>
      </c>
    </row>
    <row r="31" spans="1:23" ht="15.5" x14ac:dyDescent="0.35">
      <c r="A31" s="27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6">
        <f t="shared" si="1"/>
        <v>0</v>
      </c>
    </row>
    <row r="32" spans="1:23" ht="15.5" x14ac:dyDescent="0.35">
      <c r="A32" s="21"/>
      <c r="B32" s="32" t="s">
        <v>10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6">
        <f t="shared" si="1"/>
        <v>0</v>
      </c>
    </row>
    <row r="33" spans="1:23" ht="15.5" x14ac:dyDescent="0.35">
      <c r="A33" s="27"/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26">
        <f t="shared" si="1"/>
        <v>0</v>
      </c>
    </row>
    <row r="34" spans="1:23" ht="15.5" x14ac:dyDescent="0.35">
      <c r="A34" s="21"/>
      <c r="B34" s="32" t="s">
        <v>12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6">
        <f t="shared" si="1"/>
        <v>0</v>
      </c>
    </row>
    <row r="35" spans="1:23" ht="15.5" x14ac:dyDescent="0.35">
      <c r="A35" s="35"/>
      <c r="B35" s="35" t="s">
        <v>1</v>
      </c>
      <c r="C35" s="29"/>
      <c r="D35" s="30"/>
      <c r="E35" s="30"/>
      <c r="F35" s="30"/>
      <c r="G35" s="30"/>
      <c r="H35" s="30"/>
      <c r="I35" s="30"/>
      <c r="J35" s="30"/>
      <c r="K35" s="30"/>
      <c r="L35" s="30">
        <v>2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6">
        <f t="shared" si="1"/>
        <v>2</v>
      </c>
    </row>
    <row r="36" spans="1:23" ht="15.5" x14ac:dyDescent="0.35">
      <c r="A36" s="35"/>
      <c r="B36" s="35" t="s">
        <v>2</v>
      </c>
      <c r="C36" s="29"/>
      <c r="D36" s="30"/>
      <c r="E36" s="30"/>
      <c r="F36" s="30"/>
      <c r="G36" s="30"/>
      <c r="H36" s="30"/>
      <c r="I36" s="30"/>
      <c r="J36" s="30"/>
      <c r="K36" s="30"/>
      <c r="L36" s="30">
        <v>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6">
        <f t="shared" si="1"/>
        <v>3</v>
      </c>
    </row>
    <row r="37" spans="1:23" ht="15.5" x14ac:dyDescent="0.35">
      <c r="A37" s="35"/>
      <c r="B37" s="35" t="s">
        <v>50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6</v>
      </c>
      <c r="Q37" s="30"/>
      <c r="R37" s="30"/>
      <c r="S37" s="30"/>
      <c r="T37" s="30"/>
      <c r="U37" s="30"/>
      <c r="V37" s="30"/>
      <c r="W37" s="26">
        <f t="shared" si="1"/>
        <v>6</v>
      </c>
    </row>
    <row r="38" spans="1:23" ht="15.5" x14ac:dyDescent="0.35">
      <c r="A38" s="35"/>
      <c r="B38" s="35" t="s">
        <v>3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/>
      <c r="R38" s="30"/>
      <c r="S38" s="30"/>
      <c r="T38" s="30"/>
      <c r="U38" s="30"/>
      <c r="V38" s="30"/>
      <c r="W38" s="26">
        <f t="shared" si="1"/>
        <v>1</v>
      </c>
    </row>
    <row r="39" spans="1:23" ht="15.5" x14ac:dyDescent="0.35">
      <c r="A39" s="35"/>
      <c r="B39" s="35" t="s">
        <v>4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8</v>
      </c>
      <c r="Q39" s="30"/>
      <c r="R39" s="30"/>
      <c r="S39" s="30"/>
      <c r="T39" s="30"/>
      <c r="U39" s="30"/>
      <c r="V39" s="30"/>
      <c r="W39" s="26">
        <f t="shared" si="1"/>
        <v>8</v>
      </c>
    </row>
    <row r="40" spans="1:23" ht="15.5" x14ac:dyDescent="0.35">
      <c r="A40" s="35"/>
      <c r="B40" s="35" t="s">
        <v>5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2</v>
      </c>
      <c r="R40" s="30"/>
      <c r="S40" s="30"/>
      <c r="T40" s="30"/>
      <c r="U40" s="30"/>
      <c r="V40" s="30"/>
      <c r="W40" s="26">
        <f t="shared" si="1"/>
        <v>2</v>
      </c>
    </row>
    <row r="41" spans="1:23" ht="15.5" x14ac:dyDescent="0.35">
      <c r="A41" s="35"/>
      <c r="B41" s="3" t="s">
        <v>6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>
        <v>4</v>
      </c>
      <c r="R41" s="30"/>
      <c r="S41" s="30"/>
      <c r="T41" s="30"/>
      <c r="U41" s="30"/>
      <c r="V41" s="30"/>
      <c r="W41" s="26">
        <f t="shared" si="1"/>
        <v>4</v>
      </c>
    </row>
    <row r="42" spans="1:23" ht="15.5" x14ac:dyDescent="0.35">
      <c r="A42" s="21"/>
      <c r="B42" s="32" t="s">
        <v>11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6">
        <f t="shared" si="1"/>
        <v>0</v>
      </c>
    </row>
    <row r="43" spans="1:23" ht="15.5" x14ac:dyDescent="0.35">
      <c r="A43" s="27"/>
      <c r="B43" s="28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26">
        <f t="shared" si="1"/>
        <v>0</v>
      </c>
    </row>
    <row r="44" spans="1:23" ht="15.5" x14ac:dyDescent="0.35">
      <c r="A44" s="38"/>
      <c r="B44" s="39" t="s">
        <v>43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>
        <v>2</v>
      </c>
      <c r="U44" s="41"/>
      <c r="V44" s="41"/>
      <c r="W44" s="72">
        <f t="shared" si="1"/>
        <v>2</v>
      </c>
    </row>
    <row r="45" spans="1:23" ht="16" thickBot="1" x14ac:dyDescent="0.4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>
        <f t="shared" si="1"/>
        <v>0</v>
      </c>
    </row>
    <row r="46" spans="1:23" ht="16.5" thickTop="1" thickBot="1" x14ac:dyDescent="0.4">
      <c r="A46" s="47"/>
      <c r="B46" s="48" t="s">
        <v>31</v>
      </c>
      <c r="C46" s="49">
        <f>SUM(C9:C45)</f>
        <v>4</v>
      </c>
      <c r="D46" s="50">
        <f t="shared" ref="D46:V46" si="2">SUM(D9:D45)</f>
        <v>8</v>
      </c>
      <c r="E46" s="50">
        <f t="shared" si="2"/>
        <v>8</v>
      </c>
      <c r="F46" s="50">
        <f t="shared" si="2"/>
        <v>0</v>
      </c>
      <c r="G46" s="50">
        <f t="shared" si="2"/>
        <v>12</v>
      </c>
      <c r="H46" s="50">
        <f t="shared" si="2"/>
        <v>48</v>
      </c>
      <c r="I46" s="50">
        <f t="shared" si="2"/>
        <v>64</v>
      </c>
      <c r="J46" s="50">
        <f t="shared" si="2"/>
        <v>8</v>
      </c>
      <c r="K46" s="50">
        <f t="shared" si="2"/>
        <v>36</v>
      </c>
      <c r="L46" s="50">
        <f t="shared" si="2"/>
        <v>21</v>
      </c>
      <c r="M46" s="50">
        <f t="shared" si="2"/>
        <v>24</v>
      </c>
      <c r="N46" s="50">
        <f t="shared" si="2"/>
        <v>16</v>
      </c>
      <c r="O46" s="50">
        <f t="shared" si="2"/>
        <v>8</v>
      </c>
      <c r="P46" s="50">
        <f t="shared" si="2"/>
        <v>15</v>
      </c>
      <c r="Q46" s="50">
        <f t="shared" si="2"/>
        <v>6</v>
      </c>
      <c r="R46" s="50">
        <f t="shared" si="2"/>
        <v>0</v>
      </c>
      <c r="S46" s="50">
        <f t="shared" si="2"/>
        <v>0</v>
      </c>
      <c r="T46" s="50">
        <f t="shared" si="2"/>
        <v>2</v>
      </c>
      <c r="U46" s="50">
        <f t="shared" si="2"/>
        <v>0</v>
      </c>
      <c r="V46" s="50">
        <f t="shared" si="2"/>
        <v>0</v>
      </c>
      <c r="W46" s="2">
        <f t="shared" si="1"/>
        <v>280</v>
      </c>
    </row>
    <row r="47" spans="1:23" ht="16.5" thickTop="1" thickBot="1" x14ac:dyDescent="0.4">
      <c r="A47" s="51"/>
      <c r="B47" s="5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6" thickTop="1" x14ac:dyDescent="0.35">
      <c r="A48" s="52"/>
      <c r="B48" s="53" t="s">
        <v>32</v>
      </c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71"/>
    </row>
    <row r="49" spans="1:23" ht="15.5" x14ac:dyDescent="0.35">
      <c r="A49" s="27"/>
      <c r="B49" s="56" t="s">
        <v>40</v>
      </c>
      <c r="C49" s="57"/>
      <c r="D49" s="58"/>
      <c r="E49" s="58"/>
      <c r="F49" s="58"/>
      <c r="G49" s="58"/>
      <c r="H49" s="58"/>
      <c r="I49" s="58" t="s">
        <v>38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71"/>
    </row>
    <row r="50" spans="1:23" ht="15.5" x14ac:dyDescent="0.35">
      <c r="A50" s="27"/>
      <c r="B50" s="56" t="s">
        <v>41</v>
      </c>
      <c r="C50" s="57"/>
      <c r="D50" s="58"/>
      <c r="E50" s="58"/>
      <c r="F50" s="58"/>
      <c r="G50" s="58"/>
      <c r="H50" s="58"/>
      <c r="I50" s="58"/>
      <c r="J50" s="58"/>
      <c r="K50" s="58" t="s">
        <v>38</v>
      </c>
      <c r="L50" s="58" t="s">
        <v>38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71"/>
    </row>
    <row r="51" spans="1:23" ht="15.5" x14ac:dyDescent="0.35">
      <c r="A51" s="27"/>
      <c r="B51" s="56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 t="s">
        <v>38</v>
      </c>
      <c r="P51" s="58"/>
      <c r="Q51" s="58"/>
      <c r="R51" s="58"/>
      <c r="S51" s="58"/>
      <c r="T51" s="58"/>
      <c r="U51" s="58"/>
      <c r="V51" s="58"/>
      <c r="W51" s="71"/>
    </row>
    <row r="52" spans="1:23" ht="15.5" x14ac:dyDescent="0.35">
      <c r="A52" s="27"/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71"/>
    </row>
    <row r="53" spans="1:23" ht="15.5" x14ac:dyDescent="0.35">
      <c r="A53" s="27"/>
      <c r="B53" s="56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71"/>
    </row>
    <row r="54" spans="1:23" ht="15.5" x14ac:dyDescent="0.35">
      <c r="A54" s="21"/>
      <c r="B54" s="59" t="s">
        <v>33</v>
      </c>
      <c r="C54" s="6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71"/>
    </row>
    <row r="55" spans="1:23" ht="15.5" x14ac:dyDescent="0.35">
      <c r="A55" s="27"/>
      <c r="B55" s="56" t="s">
        <v>37</v>
      </c>
      <c r="C55" s="57"/>
      <c r="D55" s="58"/>
      <c r="E55" s="58"/>
      <c r="F55" s="58"/>
      <c r="G55" s="58"/>
      <c r="H55" s="58"/>
      <c r="I55" s="58"/>
      <c r="J55" s="58"/>
      <c r="K55" s="58"/>
      <c r="L55" s="58" t="s">
        <v>38</v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71"/>
    </row>
    <row r="56" spans="1:23" ht="15.5" x14ac:dyDescent="0.35">
      <c r="A56" s="27"/>
      <c r="B56" s="56" t="s">
        <v>39</v>
      </c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 t="s">
        <v>38</v>
      </c>
      <c r="N56" s="58"/>
      <c r="O56" s="58"/>
      <c r="P56" s="58"/>
      <c r="Q56" s="58"/>
      <c r="R56" s="58"/>
      <c r="S56" s="58"/>
      <c r="T56" s="58"/>
      <c r="U56" s="58"/>
      <c r="V56" s="58"/>
      <c r="W56" s="71"/>
    </row>
    <row r="57" spans="1:23" ht="15.5" x14ac:dyDescent="0.35">
      <c r="A57" s="27"/>
      <c r="B57" s="56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71"/>
    </row>
    <row r="58" spans="1:23" ht="15.5" x14ac:dyDescent="0.35">
      <c r="A58" s="27"/>
      <c r="B58" s="56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71"/>
    </row>
    <row r="59" spans="1:23" ht="15.5" x14ac:dyDescent="0.35">
      <c r="A59" s="27"/>
      <c r="B59" s="56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71"/>
    </row>
    <row r="60" spans="1:23" ht="15.5" x14ac:dyDescent="0.35">
      <c r="A60" s="27"/>
      <c r="B60" s="56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71"/>
    </row>
    <row r="61" spans="1:23" ht="15.5" x14ac:dyDescent="0.35">
      <c r="A61" s="21"/>
      <c r="B61" s="59" t="s">
        <v>34</v>
      </c>
      <c r="C61" s="60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71"/>
    </row>
    <row r="62" spans="1:23" ht="15.5" x14ac:dyDescent="0.35">
      <c r="A62" s="27"/>
      <c r="B62" s="56" t="s">
        <v>36</v>
      </c>
      <c r="C62" s="57"/>
      <c r="D62" s="58"/>
      <c r="E62" s="58"/>
      <c r="F62" s="58"/>
      <c r="G62" s="58"/>
      <c r="H62" s="58"/>
      <c r="I62" s="58" t="s">
        <v>38</v>
      </c>
      <c r="J62" s="58" t="s">
        <v>38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71"/>
    </row>
    <row r="63" spans="1:23" ht="15.5" x14ac:dyDescent="0.35">
      <c r="A63" s="27"/>
      <c r="B63" s="56" t="s">
        <v>35</v>
      </c>
      <c r="C63" s="57"/>
      <c r="D63" s="58"/>
      <c r="E63" s="58"/>
      <c r="F63" s="58"/>
      <c r="G63" s="58"/>
      <c r="H63" s="58"/>
      <c r="I63" s="58"/>
      <c r="J63" s="58" t="s">
        <v>38</v>
      </c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71"/>
    </row>
    <row r="64" spans="1:23" ht="15.5" x14ac:dyDescent="0.35">
      <c r="A64" s="27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71"/>
    </row>
    <row r="65" spans="1:23" ht="15.5" x14ac:dyDescent="0.35">
      <c r="A65" s="27"/>
      <c r="B65" s="56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71"/>
    </row>
    <row r="66" spans="1:23" ht="16" thickBot="1" x14ac:dyDescent="0.4">
      <c r="A66" s="61"/>
      <c r="B66" s="62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71"/>
    </row>
    <row r="67" spans="1:23" ht="16" thickTop="1" x14ac:dyDescent="0.35">
      <c r="A67" s="51"/>
      <c r="B67" s="5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Pl. aanleg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aanleg</dc:title>
  <dc:creator>Reinoud Riemens</dc:creator>
  <cp:lastModifiedBy>Edwin Vos</cp:lastModifiedBy>
  <cp:lastPrinted>2016-08-26T06:59:43Z</cp:lastPrinted>
  <dcterms:created xsi:type="dcterms:W3CDTF">2000-11-23T22:05:26Z</dcterms:created>
  <dcterms:modified xsi:type="dcterms:W3CDTF">2019-05-23T10:25:46Z</dcterms:modified>
</cp:coreProperties>
</file>